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721ADA70-6AB4-4E9C-ADCB-943AB7509C20}" xr6:coauthVersionLast="47" xr6:coauthVersionMax="47" xr10:uidLastSave="{00000000-0000-0000-0000-000000000000}"/>
  <bookViews>
    <workbookView xWindow="-120" yWindow="-120" windowWidth="38640" windowHeight="21390" xr2:uid="{17F34C5D-3E45-4A46-8510-B5A1F9CF47C5}"/>
  </bookViews>
  <sheets>
    <sheet name="3920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<sst xmlns="http://schemas.openxmlformats.org/spreadsheetml/2006/main" count="234" uniqueCount="140">
  <si>
    <t>390Xopt646</t>
  </si>
  <si>
    <t>390Xopt051</t>
  </si>
  <si>
    <t>390Xopt054</t>
  </si>
  <si>
    <t>390Xopt055</t>
  </si>
  <si>
    <t>392Xopt058</t>
  </si>
  <si>
    <t>390Xopt059</t>
  </si>
  <si>
    <t>390Xopt060</t>
  </si>
  <si>
    <t>390Xopt061</t>
  </si>
  <si>
    <t>390Xopt064</t>
  </si>
  <si>
    <t>390Xopt067</t>
  </si>
  <si>
    <t>390Xopt110</t>
  </si>
  <si>
    <t>390Xopt111</t>
  </si>
  <si>
    <t>390Xopt112</t>
  </si>
  <si>
    <t>390Xopt114</t>
  </si>
  <si>
    <t>390Xopt115</t>
  </si>
  <si>
    <t>390Xopt200</t>
  </si>
  <si>
    <t>390Xopt201</t>
  </si>
  <si>
    <t>390Xopt204</t>
  </si>
  <si>
    <t>390Xopt206</t>
  </si>
  <si>
    <t>390Xopt207</t>
  </si>
  <si>
    <t>390Xopt209</t>
  </si>
  <si>
    <t>KVL 3000/4000 Keyloader Option; Incl KVL Intfc Cable; Req Opt200</t>
  </si>
  <si>
    <t>390Xopt210</t>
  </si>
  <si>
    <t>Analog Simulcast Option; Requires Opt055</t>
  </si>
  <si>
    <t>390Xopt212</t>
  </si>
  <si>
    <t>Explicit Mode Trunking; UHF/VHF only; Requires Opt201</t>
  </si>
  <si>
    <t>390Xopt213</t>
  </si>
  <si>
    <t>Unit to Unit Call; Requires Opt212</t>
  </si>
  <si>
    <t>390Xopt214</t>
  </si>
  <si>
    <t>Adjacent Channel Broadcast Message; Requires Opt201</t>
  </si>
  <si>
    <t>390Xopt215</t>
  </si>
  <si>
    <t>Secondary Control Channel Broadcast Message; Requires Opt201</t>
  </si>
  <si>
    <t>390Xopt218</t>
  </si>
  <si>
    <t>Auto-Test II Environment for P25 Radio Systems; Requires Opt200</t>
  </si>
  <si>
    <t>390Xopt220</t>
  </si>
  <si>
    <t>Phase 2 Two-Slot Time Div Mult Access Phys Layer;Req Opt200</t>
  </si>
  <si>
    <t>390Xopt230</t>
  </si>
  <si>
    <t>Off Air Monitor SW P25 Message Log-Prot Analysis Tl;Req Opt206</t>
  </si>
  <si>
    <t>390Xopt240</t>
  </si>
  <si>
    <t>25 AES Encryption;Req Opt200;US DoC Lic Req-Viavi Export Admin</t>
  </si>
  <si>
    <t>390Xopt250</t>
  </si>
  <si>
    <t>Occupied Bandwidth for P25; Requires Opt200</t>
  </si>
  <si>
    <t>390Xopt260</t>
  </si>
  <si>
    <t>390Xopt400</t>
  </si>
  <si>
    <t>DMR; MOTOTRBO; ETSI 102-361</t>
  </si>
  <si>
    <t>390Xopt401</t>
  </si>
  <si>
    <t>Auto-Test II Environment for DMR Radio Systems; Requires Opt400</t>
  </si>
  <si>
    <t>390Xopt402</t>
  </si>
  <si>
    <t>DMR XML Channel Logger Option; Requires Opt400</t>
  </si>
  <si>
    <t>390Xopt420</t>
  </si>
  <si>
    <t>dPMR</t>
  </si>
  <si>
    <t>390Xopt421</t>
  </si>
  <si>
    <t>Auto-Test II Environment for dPMR Radio Systems; Requires Opt420</t>
  </si>
  <si>
    <t>390Xopt422</t>
  </si>
  <si>
    <t>dPMR Control Channel Logger Option</t>
  </si>
  <si>
    <t>390Xopt440</t>
  </si>
  <si>
    <t>NXDN</t>
  </si>
  <si>
    <t>390Xopt441</t>
  </si>
  <si>
    <t>Auto-Test II for NXDN Radio Systems; Requires Opt440</t>
  </si>
  <si>
    <t>390Xopt442</t>
  </si>
  <si>
    <t>NXDN XML Channel Logger; Requires Opt440</t>
  </si>
  <si>
    <t>390Xopt460</t>
  </si>
  <si>
    <t>ARIB STD-T98</t>
  </si>
  <si>
    <t>390Xopt461</t>
  </si>
  <si>
    <t>AutoTest II Environment for ARIB T98 Radio Systems;Req Opt460</t>
  </si>
  <si>
    <t>390Xopt462</t>
  </si>
  <si>
    <t>ARIB STD-T98 Channel Logger; Requires Opt460</t>
  </si>
  <si>
    <t>390Xopt600</t>
  </si>
  <si>
    <t>Motorola ASTRO25 Series AutoTest and Align;Requires Opt218; 061</t>
  </si>
  <si>
    <t>390Xopt601</t>
  </si>
  <si>
    <t>Motorola ASTRO Series Auto-Test and Align; Requires Opt218; 061</t>
  </si>
  <si>
    <t>390Xopt602</t>
  </si>
  <si>
    <t>Motorola ASTRO25 Series Power AutoTest/Align; Req Opt600; 112277</t>
  </si>
  <si>
    <t>390Xopt603</t>
  </si>
  <si>
    <t>TIA/EIA-603 FM Land Mobile Radio Auto-Test; Requires Opt059</t>
  </si>
  <si>
    <t>390Xopt604</t>
  </si>
  <si>
    <t>Motorola APX Series AutoTest and Align; Req Opt218; 061; 112277</t>
  </si>
  <si>
    <t>390Xopt605</t>
  </si>
  <si>
    <t>Icom P25 AutoTest and Align; Req Opt218;061</t>
  </si>
  <si>
    <t>390Xopt606</t>
  </si>
  <si>
    <t>EF Johnson 5100 / 5300ES Ser AutoTest and Align;Req Opt218;061</t>
  </si>
  <si>
    <t>390Xopt607</t>
  </si>
  <si>
    <t>BK DPHx Series Auto-Test and Align; Requires Opt218; 061</t>
  </si>
  <si>
    <t>390Xopt608</t>
  </si>
  <si>
    <t>Kenwood 5x10 Series Auto-Test and Align; Requires Opt218; 061</t>
  </si>
  <si>
    <t>390Xopt610</t>
  </si>
  <si>
    <t>MOTOTRBO Radio Series Auto-Test and Align; Req Opt401;061;112277</t>
  </si>
  <si>
    <t>390Xopt611</t>
  </si>
  <si>
    <t>TETRA MS; MTP-850; AutoTest Incl Opt054 standard; Req Opt110;115</t>
  </si>
  <si>
    <t>390Xopt616</t>
  </si>
  <si>
    <t>Harris P25 series Auto-Test/Align</t>
  </si>
  <si>
    <t>390Xopt621</t>
  </si>
  <si>
    <t>Motorola TETRA MTS Auto-Test; Requires Opt115; 111</t>
  </si>
  <si>
    <t>390Xopt624</t>
  </si>
  <si>
    <t>Collins 721S Blade AutoTest;Intfc Cbl;10dB Attenu;Req Opt059;061</t>
  </si>
  <si>
    <t>390Xopt625</t>
  </si>
  <si>
    <t>Harris P25 Series ADVANCED Auto-Test and Align; Requires Opt616</t>
  </si>
  <si>
    <t>390Xopt626</t>
  </si>
  <si>
    <t>DMR Repeater Auto-Test; Requires Opt401; 061</t>
  </si>
  <si>
    <t>390Xopt627</t>
  </si>
  <si>
    <t>BK KNG Series AutoTest/Align;Portables Only;Req Opt218;061</t>
  </si>
  <si>
    <t>390Xopt628</t>
  </si>
  <si>
    <t>Hytera DMR Series Auto-Test and Align; Requires Opt401; 061</t>
  </si>
  <si>
    <t>390Xopt629</t>
  </si>
  <si>
    <t>Tait P25 Series Auto-Test; Requires Opt218; 061</t>
  </si>
  <si>
    <t>390Xopt630</t>
  </si>
  <si>
    <t>Kenwood 5x20 Series Auto-Test and Align; Requires Opt218; 061</t>
  </si>
  <si>
    <t>390Xopt631</t>
  </si>
  <si>
    <t>Kenwood NXDN Series Auto-Test and Align; Requires Opt441; 061</t>
  </si>
  <si>
    <t>390Xopt632</t>
  </si>
  <si>
    <t>Icom NXDN Series Auto-Test and Align; Requires Opt441; 061</t>
  </si>
  <si>
    <t>390Xopt633</t>
  </si>
  <si>
    <t>EF Johnson Viking Series AutoTest and Align; Req Opt218; 061</t>
  </si>
  <si>
    <t>390Xopt636</t>
  </si>
  <si>
    <t>BK KNG-S Series Auto-Test and Align; Requires Opt218; 061</t>
  </si>
  <si>
    <t>390Xopt637</t>
  </si>
  <si>
    <t>Harris XL Series Auto-Test and Align; Requires Opt218; 061</t>
  </si>
  <si>
    <t>390Xopt639</t>
  </si>
  <si>
    <t>Tait DMR Series Auto-Test; Requires Opt401; 061</t>
  </si>
  <si>
    <t>390Xopt640</t>
  </si>
  <si>
    <t>Kenwood NX-3000 / 5000 Series Auto-Test and Align; See note</t>
  </si>
  <si>
    <t>390Xopt641</t>
  </si>
  <si>
    <t>Kenwood Viking 5000/6000 Ser AutoTest and Align;Req Opt218;061</t>
  </si>
  <si>
    <t>390Xopt642</t>
  </si>
  <si>
    <t>Hytera DMR Series Repeater AutoTest and Align;Req Opt628</t>
  </si>
  <si>
    <t>390Xopt644</t>
  </si>
  <si>
    <t>Motorola APX 8000 Series Auto-Test and Align; Requires Opt604</t>
  </si>
  <si>
    <t>390Xopt645</t>
  </si>
  <si>
    <t>Motorola APX B Series Auto-Test and Align; Requires Opt604</t>
  </si>
  <si>
    <t>Motorola APX Next Series Auto-Test and Alignment; Requires OPT604</t>
  </si>
  <si>
    <t>Option code</t>
  </si>
  <si>
    <t>Option description</t>
  </si>
  <si>
    <t>Your discount</t>
  </si>
  <si>
    <t>Our price,
USD</t>
  </si>
  <si>
    <t>MSRP by the vendor,
USD</t>
  </si>
  <si>
    <t>Order number</t>
  </si>
  <si>
    <t>Order now!</t>
  </si>
  <si>
    <t>Click to order</t>
  </si>
  <si>
    <t>P25 Performance Test Triggers; Requires Opt201</t>
  </si>
  <si>
    <r>
      <t xml:space="preserve">We sell software options for VIAVI Solutions equipment, including the </t>
    </r>
    <r>
      <rPr>
        <b/>
        <sz val="14"/>
        <color theme="1"/>
        <rFont val="Calibri"/>
        <family val="2"/>
        <scheme val="minor"/>
      </rPr>
      <t>3920B</t>
    </r>
    <r>
      <rPr>
        <sz val="14"/>
        <color theme="1"/>
        <rFont val="Calibri"/>
        <family val="2"/>
        <scheme val="minor"/>
      </rPr>
      <t xml:space="preserve"> and </t>
    </r>
    <r>
      <rPr>
        <b/>
        <sz val="14"/>
        <color theme="1"/>
        <rFont val="Calibri"/>
        <family val="2"/>
        <scheme val="minor"/>
      </rPr>
      <t>8800SX</t>
    </r>
    <r>
      <rPr>
        <sz val="14"/>
        <color theme="1"/>
        <rFont val="Calibri"/>
        <family val="2"/>
        <scheme val="minor"/>
      </rPr>
      <t xml:space="preserve"> models.
</t>
    </r>
    <r>
      <rPr>
        <u/>
        <sz val="14"/>
        <color rgb="FFFF0000"/>
        <rFont val="Calibri"/>
        <family val="2"/>
        <scheme val="minor"/>
      </rPr>
      <t>Our prices are 30% lower than retail prices</t>
    </r>
    <r>
      <rPr>
        <sz val="14"/>
        <color theme="1"/>
        <rFont val="Calibri"/>
        <family val="2"/>
        <scheme val="minor"/>
      </rPr>
      <t xml:space="preserve">. The minimum order amount is $1,000 USD.
If you are interested in purchasing, please email us, indicating the list of options you are looking for.
E-mail for orders: </t>
    </r>
    <r>
      <rPr>
        <b/>
        <sz val="14"/>
        <color theme="1"/>
        <rFont val="Calibri"/>
        <family val="2"/>
        <scheme val="minor"/>
      </rPr>
      <t>radiosoftware@protonmail.com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</si>
</sst>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5" fillId="3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0F8A-D157-4A25-974E-366F689F5E9B}">
  <dimension ref="A1:G77"/>
  <sheetViews>
    <sheetView tabSelected="1" zoomScaleNormal="100" workbookViewId="0">
      <selection activeCell="J8" sqref="J8"/>
    </sheetView>
  </sheetViews>
  <sheetFormatPr defaultRowHeight="15" customHeight="1" x14ac:dyDescent="0.25"/>
  <cols>
    <col min="1" max="2" width="11.7109375" style="13" customWidth="1"/>
    <col min="3" max="3" width="77.7109375" style="14" customWidth="1"/>
    <col min="4" max="4" width="15.7109375" style="13" customWidth="1"/>
    <col min="5" max="5" width="15.7109375" style="15" customWidth="1"/>
    <col min="6" max="6" width="15.7109375" style="13" customWidth="1"/>
    <col min="7" max="7" width="14.85546875" style="13" customWidth="1"/>
    <col min="8" max="16384" width="9.140625" style="16"/>
  </cols>
  <sheetData>
    <row r="1" spans="1:7" ht="90" customHeight="1" x14ac:dyDescent="0.25">
      <c r="A1" s="17" t="s">
        <v>139</v>
      </c>
      <c r="B1" s="17"/>
      <c r="C1" s="17"/>
      <c r="D1" s="17"/>
      <c r="E1" s="17"/>
      <c r="F1" s="17"/>
      <c r="G1" s="17"/>
    </row>
    <row r="2" spans="1:7" ht="72.95" customHeight="1" x14ac:dyDescent="0.25">
      <c r="A2" s="7" t="s">
        <v>135</v>
      </c>
      <c r="B2" s="7" t="s">
        <v>130</v>
      </c>
      <c r="C2" s="7" t="s">
        <v>131</v>
      </c>
      <c r="D2" s="7" t="s">
        <v>134</v>
      </c>
      <c r="E2" s="7" t="s">
        <v>132</v>
      </c>
      <c r="F2" s="7" t="s">
        <v>133</v>
      </c>
      <c r="G2" s="7" t="s">
        <v>137</v>
      </c>
    </row>
    <row r="3" spans="1:7" ht="15" customHeight="1" x14ac:dyDescent="0.25">
      <c r="A3" s="8">
        <v>83352</v>
      </c>
      <c r="B3" s="10" t="s">
        <v>1</v>
      </c>
      <c r="C3" s="1" t="s">
        <v>21</v>
      </c>
      <c r="D3" s="6">
        <v>2426</v>
      </c>
      <c r="E3" s="5">
        <v>0.3</v>
      </c>
      <c r="F3" s="11">
        <f>D3*(1-E3)</f>
        <v>1698.1999999999998</v>
      </c>
      <c r="G3" s="12" t="s">
        <v>136</v>
      </c>
    </row>
    <row r="4" spans="1:7" ht="15" customHeight="1" x14ac:dyDescent="0.25">
      <c r="A4" s="8">
        <v>83353</v>
      </c>
      <c r="B4" s="10" t="s">
        <v>2</v>
      </c>
      <c r="C4" s="1" t="s">
        <v>23</v>
      </c>
      <c r="D4" s="6">
        <v>4410</v>
      </c>
      <c r="E4" s="5">
        <v>0.3</v>
      </c>
      <c r="F4" s="11">
        <f t="shared" ref="F4:F67" si="0">D4*(1-E4)</f>
        <v>3087</v>
      </c>
      <c r="G4" s="12" t="s">
        <v>136</v>
      </c>
    </row>
    <row r="5" spans="1:7" ht="15" customHeight="1" x14ac:dyDescent="0.25">
      <c r="A5" s="8">
        <v>83354</v>
      </c>
      <c r="B5" s="10" t="s">
        <v>3</v>
      </c>
      <c r="C5" s="1" t="s">
        <v>25</v>
      </c>
      <c r="D5" s="6">
        <v>2426</v>
      </c>
      <c r="E5" s="5">
        <v>0.3</v>
      </c>
      <c r="F5" s="11">
        <f t="shared" si="0"/>
        <v>1698.1999999999998</v>
      </c>
      <c r="G5" s="12" t="s">
        <v>136</v>
      </c>
    </row>
    <row r="6" spans="1:7" ht="15" customHeight="1" x14ac:dyDescent="0.25">
      <c r="A6" s="8">
        <v>83390</v>
      </c>
      <c r="B6" s="10" t="s">
        <v>4</v>
      </c>
      <c r="C6" s="1" t="s">
        <v>27</v>
      </c>
      <c r="D6" s="6">
        <v>2205</v>
      </c>
      <c r="E6" s="5">
        <v>0.3</v>
      </c>
      <c r="F6" s="11">
        <f t="shared" si="0"/>
        <v>1543.5</v>
      </c>
      <c r="G6" s="12" t="s">
        <v>136</v>
      </c>
    </row>
    <row r="7" spans="1:7" ht="15" customHeight="1" x14ac:dyDescent="0.25">
      <c r="A7" s="8">
        <v>83355</v>
      </c>
      <c r="B7" s="10" t="s">
        <v>5</v>
      </c>
      <c r="C7" s="1" t="s">
        <v>29</v>
      </c>
      <c r="D7" s="6">
        <v>1213</v>
      </c>
      <c r="E7" s="5">
        <v>0.3</v>
      </c>
      <c r="F7" s="11">
        <f t="shared" si="0"/>
        <v>849.09999999999991</v>
      </c>
      <c r="G7" s="12" t="s">
        <v>136</v>
      </c>
    </row>
    <row r="8" spans="1:7" ht="15" customHeight="1" x14ac:dyDescent="0.25">
      <c r="A8" s="8">
        <v>83356</v>
      </c>
      <c r="B8" s="10" t="s">
        <v>6</v>
      </c>
      <c r="C8" s="1" t="s">
        <v>31</v>
      </c>
      <c r="D8" s="6">
        <v>3638</v>
      </c>
      <c r="E8" s="5">
        <v>0.3</v>
      </c>
      <c r="F8" s="11">
        <f t="shared" si="0"/>
        <v>2546.6</v>
      </c>
      <c r="G8" s="12" t="s">
        <v>136</v>
      </c>
    </row>
    <row r="9" spans="1:7" ht="15" customHeight="1" x14ac:dyDescent="0.25">
      <c r="A9" s="8">
        <v>83357</v>
      </c>
      <c r="B9" s="10" t="s">
        <v>7</v>
      </c>
      <c r="C9" s="1" t="s">
        <v>33</v>
      </c>
      <c r="D9" s="6">
        <v>1213</v>
      </c>
      <c r="E9" s="5">
        <v>0.3</v>
      </c>
      <c r="F9" s="11">
        <f t="shared" si="0"/>
        <v>849.09999999999991</v>
      </c>
      <c r="G9" s="12" t="s">
        <v>136</v>
      </c>
    </row>
    <row r="10" spans="1:7" ht="15" customHeight="1" x14ac:dyDescent="0.25">
      <c r="A10" s="8">
        <v>83358</v>
      </c>
      <c r="B10" s="10" t="s">
        <v>8</v>
      </c>
      <c r="C10" s="1" t="s">
        <v>35</v>
      </c>
      <c r="D10" s="6">
        <v>1213</v>
      </c>
      <c r="E10" s="5">
        <v>0.3</v>
      </c>
      <c r="F10" s="11">
        <f t="shared" si="0"/>
        <v>849.09999999999991</v>
      </c>
      <c r="G10" s="12" t="s">
        <v>136</v>
      </c>
    </row>
    <row r="11" spans="1:7" ht="15" customHeight="1" x14ac:dyDescent="0.25">
      <c r="A11" s="8">
        <v>92573</v>
      </c>
      <c r="B11" s="10" t="s">
        <v>9</v>
      </c>
      <c r="C11" s="1" t="s">
        <v>37</v>
      </c>
      <c r="D11" s="6">
        <v>2426</v>
      </c>
      <c r="E11" s="5">
        <v>0.3</v>
      </c>
      <c r="F11" s="11">
        <f t="shared" si="0"/>
        <v>1698.1999999999998</v>
      </c>
      <c r="G11" s="12" t="s">
        <v>136</v>
      </c>
    </row>
    <row r="12" spans="1:7" ht="15" customHeight="1" x14ac:dyDescent="0.25">
      <c r="A12" s="8">
        <v>83359</v>
      </c>
      <c r="B12" s="10" t="s">
        <v>10</v>
      </c>
      <c r="C12" s="1" t="s">
        <v>39</v>
      </c>
      <c r="D12" s="6">
        <v>10914</v>
      </c>
      <c r="E12" s="5">
        <v>0.3</v>
      </c>
      <c r="F12" s="11">
        <f t="shared" si="0"/>
        <v>7639.7999999999993</v>
      </c>
      <c r="G12" s="12" t="s">
        <v>136</v>
      </c>
    </row>
    <row r="13" spans="1:7" ht="15" customHeight="1" x14ac:dyDescent="0.25">
      <c r="A13" s="8">
        <v>83360</v>
      </c>
      <c r="B13" s="10" t="s">
        <v>11</v>
      </c>
      <c r="C13" s="1" t="s">
        <v>41</v>
      </c>
      <c r="D13" s="6">
        <v>7276</v>
      </c>
      <c r="E13" s="5">
        <v>0.3</v>
      </c>
      <c r="F13" s="11">
        <f t="shared" si="0"/>
        <v>5093.2</v>
      </c>
      <c r="G13" s="12" t="s">
        <v>136</v>
      </c>
    </row>
    <row r="14" spans="1:7" ht="15" customHeight="1" x14ac:dyDescent="0.25">
      <c r="A14" s="8">
        <v>83361</v>
      </c>
      <c r="B14" s="10" t="s">
        <v>12</v>
      </c>
      <c r="C14" s="1" t="s">
        <v>138</v>
      </c>
      <c r="D14" s="6">
        <v>3274</v>
      </c>
      <c r="E14" s="5">
        <v>0.3</v>
      </c>
      <c r="F14" s="11">
        <f t="shared" si="0"/>
        <v>2291.7999999999997</v>
      </c>
      <c r="G14" s="12" t="s">
        <v>136</v>
      </c>
    </row>
    <row r="15" spans="1:7" ht="15" customHeight="1" x14ac:dyDescent="0.25">
      <c r="A15" s="8">
        <v>83362</v>
      </c>
      <c r="B15" s="10" t="s">
        <v>13</v>
      </c>
      <c r="C15" s="1" t="s">
        <v>44</v>
      </c>
      <c r="D15" s="6">
        <v>1213</v>
      </c>
      <c r="E15" s="5">
        <v>0.3</v>
      </c>
      <c r="F15" s="11">
        <f t="shared" si="0"/>
        <v>849.09999999999991</v>
      </c>
      <c r="G15" s="12" t="s">
        <v>136</v>
      </c>
    </row>
    <row r="16" spans="1:7" ht="15" customHeight="1" x14ac:dyDescent="0.25">
      <c r="A16" s="8">
        <v>85543</v>
      </c>
      <c r="B16" s="10" t="s">
        <v>14</v>
      </c>
      <c r="C16" s="1" t="s">
        <v>46</v>
      </c>
      <c r="D16" s="6">
        <v>1213</v>
      </c>
      <c r="E16" s="5">
        <v>0.3</v>
      </c>
      <c r="F16" s="11">
        <f t="shared" si="0"/>
        <v>849.09999999999991</v>
      </c>
      <c r="G16" s="12" t="s">
        <v>136</v>
      </c>
    </row>
    <row r="17" spans="1:7" ht="15" customHeight="1" x14ac:dyDescent="0.25">
      <c r="A17" s="8">
        <v>83363</v>
      </c>
      <c r="B17" s="10" t="s">
        <v>15</v>
      </c>
      <c r="C17" s="1" t="s">
        <v>48</v>
      </c>
      <c r="D17" s="6">
        <v>2426</v>
      </c>
      <c r="E17" s="5">
        <v>0.3</v>
      </c>
      <c r="F17" s="11">
        <f t="shared" si="0"/>
        <v>1698.1999999999998</v>
      </c>
      <c r="G17" s="12" t="s">
        <v>136</v>
      </c>
    </row>
    <row r="18" spans="1:7" ht="15" customHeight="1" x14ac:dyDescent="0.25">
      <c r="A18" s="8">
        <v>83364</v>
      </c>
      <c r="B18" s="10" t="s">
        <v>16</v>
      </c>
      <c r="C18" s="1" t="s">
        <v>50</v>
      </c>
      <c r="D18" s="6">
        <v>2867</v>
      </c>
      <c r="E18" s="5">
        <v>0.3</v>
      </c>
      <c r="F18" s="11">
        <f t="shared" si="0"/>
        <v>2006.8999999999999</v>
      </c>
      <c r="G18" s="12" t="s">
        <v>136</v>
      </c>
    </row>
    <row r="19" spans="1:7" ht="15" customHeight="1" x14ac:dyDescent="0.25">
      <c r="A19" s="8">
        <v>83365</v>
      </c>
      <c r="B19" s="10" t="s">
        <v>17</v>
      </c>
      <c r="C19" s="1" t="s">
        <v>52</v>
      </c>
      <c r="D19" s="6">
        <v>2426</v>
      </c>
      <c r="E19" s="5">
        <v>0.3</v>
      </c>
      <c r="F19" s="11">
        <f t="shared" si="0"/>
        <v>1698.1999999999998</v>
      </c>
      <c r="G19" s="12" t="s">
        <v>136</v>
      </c>
    </row>
    <row r="20" spans="1:7" ht="15" customHeight="1" x14ac:dyDescent="0.25">
      <c r="A20" s="8">
        <v>83366</v>
      </c>
      <c r="B20" s="10" t="s">
        <v>18</v>
      </c>
      <c r="C20" s="1" t="s">
        <v>54</v>
      </c>
      <c r="D20" s="6">
        <v>3638</v>
      </c>
      <c r="E20" s="5">
        <v>0.3</v>
      </c>
      <c r="F20" s="11">
        <f t="shared" si="0"/>
        <v>2546.6</v>
      </c>
      <c r="G20" s="12" t="s">
        <v>136</v>
      </c>
    </row>
    <row r="21" spans="1:7" ht="15" customHeight="1" x14ac:dyDescent="0.25">
      <c r="A21" s="8">
        <v>83367</v>
      </c>
      <c r="B21" s="10" t="s">
        <v>19</v>
      </c>
      <c r="C21" s="1" t="s">
        <v>56</v>
      </c>
      <c r="D21" s="6">
        <v>4851</v>
      </c>
      <c r="E21" s="5">
        <v>0.3</v>
      </c>
      <c r="F21" s="11">
        <f t="shared" si="0"/>
        <v>3395.7</v>
      </c>
      <c r="G21" s="12" t="s">
        <v>136</v>
      </c>
    </row>
    <row r="22" spans="1:7" ht="15" customHeight="1" x14ac:dyDescent="0.25">
      <c r="A22" s="8">
        <v>62377</v>
      </c>
      <c r="B22" s="10" t="s">
        <v>20</v>
      </c>
      <c r="C22" s="1" t="s">
        <v>58</v>
      </c>
      <c r="D22" s="6">
        <v>2426</v>
      </c>
      <c r="E22" s="5">
        <v>0.3</v>
      </c>
      <c r="F22" s="11">
        <f t="shared" si="0"/>
        <v>1698.1999999999998</v>
      </c>
      <c r="G22" s="12" t="s">
        <v>136</v>
      </c>
    </row>
    <row r="23" spans="1:7" ht="15" customHeight="1" x14ac:dyDescent="0.25">
      <c r="A23" s="8">
        <v>83368</v>
      </c>
      <c r="B23" s="10" t="s">
        <v>22</v>
      </c>
      <c r="C23" s="1" t="s">
        <v>60</v>
      </c>
      <c r="D23" s="6">
        <v>1213</v>
      </c>
      <c r="E23" s="5">
        <v>0.3</v>
      </c>
      <c r="F23" s="11">
        <f t="shared" si="0"/>
        <v>849.09999999999991</v>
      </c>
      <c r="G23" s="12" t="s">
        <v>136</v>
      </c>
    </row>
    <row r="24" spans="1:7" ht="15" customHeight="1" x14ac:dyDescent="0.25">
      <c r="A24" s="8">
        <v>83369</v>
      </c>
      <c r="B24" s="10" t="s">
        <v>24</v>
      </c>
      <c r="C24" s="1" t="s">
        <v>62</v>
      </c>
      <c r="D24" s="6">
        <v>2426</v>
      </c>
      <c r="E24" s="5">
        <v>0.3</v>
      </c>
      <c r="F24" s="11">
        <f t="shared" si="0"/>
        <v>1698.1999999999998</v>
      </c>
      <c r="G24" s="12" t="s">
        <v>136</v>
      </c>
    </row>
    <row r="25" spans="1:7" ht="15" customHeight="1" x14ac:dyDescent="0.25">
      <c r="A25" s="8">
        <v>83370</v>
      </c>
      <c r="B25" s="10" t="s">
        <v>26</v>
      </c>
      <c r="C25" s="1" t="s">
        <v>64</v>
      </c>
      <c r="D25" s="6">
        <v>1213</v>
      </c>
      <c r="E25" s="5">
        <v>0.3</v>
      </c>
      <c r="F25" s="11">
        <f t="shared" si="0"/>
        <v>849.09999999999991</v>
      </c>
      <c r="G25" s="12" t="s">
        <v>136</v>
      </c>
    </row>
    <row r="26" spans="1:7" ht="15" customHeight="1" x14ac:dyDescent="0.25">
      <c r="A26" s="8">
        <v>83371</v>
      </c>
      <c r="B26" s="10" t="s">
        <v>28</v>
      </c>
      <c r="C26" s="1" t="s">
        <v>66</v>
      </c>
      <c r="D26" s="6">
        <v>2426</v>
      </c>
      <c r="E26" s="5">
        <v>0.3</v>
      </c>
      <c r="F26" s="11">
        <f t="shared" si="0"/>
        <v>1698.1999999999998</v>
      </c>
      <c r="G26" s="12" t="s">
        <v>136</v>
      </c>
    </row>
    <row r="27" spans="1:7" ht="15" customHeight="1" x14ac:dyDescent="0.25">
      <c r="A27" s="8">
        <v>83372</v>
      </c>
      <c r="B27" s="10" t="s">
        <v>30</v>
      </c>
      <c r="C27" s="1" t="s">
        <v>68</v>
      </c>
      <c r="D27" s="6">
        <v>2426</v>
      </c>
      <c r="E27" s="5">
        <v>0.3</v>
      </c>
      <c r="F27" s="11">
        <f t="shared" si="0"/>
        <v>1698.1999999999998</v>
      </c>
      <c r="G27" s="12" t="s">
        <v>136</v>
      </c>
    </row>
    <row r="28" spans="1:7" ht="15" customHeight="1" x14ac:dyDescent="0.25">
      <c r="A28" s="8">
        <v>83373</v>
      </c>
      <c r="B28" s="10" t="s">
        <v>32</v>
      </c>
      <c r="C28" s="1" t="s">
        <v>70</v>
      </c>
      <c r="D28" s="6">
        <v>1213</v>
      </c>
      <c r="E28" s="5">
        <v>0.3</v>
      </c>
      <c r="F28" s="11">
        <f t="shared" si="0"/>
        <v>849.09999999999991</v>
      </c>
      <c r="G28" s="12" t="s">
        <v>136</v>
      </c>
    </row>
    <row r="29" spans="1:7" ht="15" customHeight="1" x14ac:dyDescent="0.25">
      <c r="A29" s="8">
        <v>90532</v>
      </c>
      <c r="B29" s="10" t="s">
        <v>34</v>
      </c>
      <c r="C29" s="1" t="s">
        <v>72</v>
      </c>
      <c r="D29" s="6">
        <v>7276</v>
      </c>
      <c r="E29" s="5">
        <v>0.3</v>
      </c>
      <c r="F29" s="11">
        <f t="shared" si="0"/>
        <v>5093.2</v>
      </c>
      <c r="G29" s="12" t="s">
        <v>136</v>
      </c>
    </row>
    <row r="30" spans="1:7" ht="15" customHeight="1" x14ac:dyDescent="0.25">
      <c r="A30" s="8">
        <v>82566</v>
      </c>
      <c r="B30" s="10" t="s">
        <v>36</v>
      </c>
      <c r="C30" s="1" t="s">
        <v>74</v>
      </c>
      <c r="D30" s="6">
        <v>55119</v>
      </c>
      <c r="E30" s="5">
        <v>0.3</v>
      </c>
      <c r="F30" s="11">
        <f t="shared" si="0"/>
        <v>38583.299999999996</v>
      </c>
      <c r="G30" s="12" t="s">
        <v>136</v>
      </c>
    </row>
    <row r="31" spans="1:7" ht="15" customHeight="1" x14ac:dyDescent="0.25">
      <c r="A31" s="8">
        <v>67444</v>
      </c>
      <c r="B31" s="10" t="s">
        <v>38</v>
      </c>
      <c r="C31" s="1" t="s">
        <v>76</v>
      </c>
      <c r="D31" s="6">
        <v>2426</v>
      </c>
      <c r="E31" s="5">
        <v>0.3</v>
      </c>
      <c r="F31" s="11">
        <f t="shared" si="0"/>
        <v>1698.1999999999998</v>
      </c>
      <c r="G31" s="12" t="s">
        <v>136</v>
      </c>
    </row>
    <row r="32" spans="1:7" ht="15" customHeight="1" x14ac:dyDescent="0.25">
      <c r="A32" s="8">
        <v>83378</v>
      </c>
      <c r="B32" s="10" t="s">
        <v>40</v>
      </c>
      <c r="C32" s="1" t="s">
        <v>78</v>
      </c>
      <c r="D32" s="6">
        <v>2426</v>
      </c>
      <c r="E32" s="5">
        <v>0.3</v>
      </c>
      <c r="F32" s="11">
        <f t="shared" si="0"/>
        <v>1698.1999999999998</v>
      </c>
      <c r="G32" s="12" t="s">
        <v>136</v>
      </c>
    </row>
    <row r="33" spans="1:7" ht="15" customHeight="1" x14ac:dyDescent="0.25">
      <c r="A33" s="9">
        <v>84412</v>
      </c>
      <c r="B33" s="10" t="s">
        <v>42</v>
      </c>
      <c r="C33" s="1" t="s">
        <v>80</v>
      </c>
      <c r="D33" s="6">
        <v>7276</v>
      </c>
      <c r="E33" s="5">
        <v>0.3</v>
      </c>
      <c r="F33" s="11">
        <f t="shared" si="0"/>
        <v>5093.2</v>
      </c>
      <c r="G33" s="12" t="s">
        <v>136</v>
      </c>
    </row>
    <row r="34" spans="1:7" ht="15" customHeight="1" x14ac:dyDescent="0.25">
      <c r="A34" s="8">
        <v>83383</v>
      </c>
      <c r="B34" s="10" t="s">
        <v>43</v>
      </c>
      <c r="C34" s="1" t="s">
        <v>82</v>
      </c>
      <c r="D34" s="6">
        <v>2426</v>
      </c>
      <c r="E34" s="5">
        <v>0.3</v>
      </c>
      <c r="F34" s="11">
        <f t="shared" si="0"/>
        <v>1698.1999999999998</v>
      </c>
      <c r="G34" s="12" t="s">
        <v>136</v>
      </c>
    </row>
    <row r="35" spans="1:7" ht="15" customHeight="1" x14ac:dyDescent="0.25">
      <c r="A35" s="8">
        <v>83384</v>
      </c>
      <c r="B35" s="10" t="s">
        <v>45</v>
      </c>
      <c r="C35" s="1" t="s">
        <v>84</v>
      </c>
      <c r="D35" s="6">
        <v>1213</v>
      </c>
      <c r="E35" s="5">
        <v>0.3</v>
      </c>
      <c r="F35" s="11">
        <f t="shared" si="0"/>
        <v>849.09999999999991</v>
      </c>
      <c r="G35" s="12" t="s">
        <v>136</v>
      </c>
    </row>
    <row r="36" spans="1:7" ht="15" customHeight="1" x14ac:dyDescent="0.25">
      <c r="A36" s="8">
        <v>84413</v>
      </c>
      <c r="B36" s="10" t="s">
        <v>47</v>
      </c>
      <c r="C36" s="1" t="s">
        <v>86</v>
      </c>
      <c r="D36" s="6">
        <v>2426</v>
      </c>
      <c r="E36" s="5">
        <v>0.3</v>
      </c>
      <c r="F36" s="11">
        <f t="shared" si="0"/>
        <v>1698.1999999999998</v>
      </c>
      <c r="G36" s="12" t="s">
        <v>136</v>
      </c>
    </row>
    <row r="37" spans="1:7" ht="15" customHeight="1" x14ac:dyDescent="0.25">
      <c r="A37" s="8">
        <v>84414</v>
      </c>
      <c r="B37" s="10" t="s">
        <v>49</v>
      </c>
      <c r="C37" s="1" t="s">
        <v>88</v>
      </c>
      <c r="D37" s="6">
        <v>2426</v>
      </c>
      <c r="E37" s="5">
        <v>0.3</v>
      </c>
      <c r="F37" s="11">
        <f t="shared" si="0"/>
        <v>1698.1999999999998</v>
      </c>
      <c r="G37" s="12" t="s">
        <v>136</v>
      </c>
    </row>
    <row r="38" spans="1:7" ht="15" customHeight="1" x14ac:dyDescent="0.25">
      <c r="A38" s="8">
        <v>84415</v>
      </c>
      <c r="B38" s="10" t="s">
        <v>51</v>
      </c>
      <c r="C38" s="1" t="s">
        <v>90</v>
      </c>
      <c r="D38" s="6">
        <v>1213</v>
      </c>
      <c r="E38" s="5">
        <v>0.3</v>
      </c>
      <c r="F38" s="11">
        <f t="shared" si="0"/>
        <v>849.09999999999991</v>
      </c>
      <c r="G38" s="12" t="s">
        <v>136</v>
      </c>
    </row>
    <row r="39" spans="1:7" ht="15" customHeight="1" x14ac:dyDescent="0.25">
      <c r="A39" s="8">
        <v>90533</v>
      </c>
      <c r="B39" s="10" t="s">
        <v>53</v>
      </c>
      <c r="C39" s="1" t="s">
        <v>92</v>
      </c>
      <c r="D39" s="6">
        <v>2426</v>
      </c>
      <c r="E39" s="5">
        <v>0.3</v>
      </c>
      <c r="F39" s="11">
        <f t="shared" si="0"/>
        <v>1698.1999999999998</v>
      </c>
      <c r="G39" s="12" t="s">
        <v>136</v>
      </c>
    </row>
    <row r="40" spans="1:7" ht="15" customHeight="1" x14ac:dyDescent="0.25">
      <c r="A40" s="8">
        <v>84416</v>
      </c>
      <c r="B40" s="10" t="s">
        <v>55</v>
      </c>
      <c r="C40" s="1" t="s">
        <v>94</v>
      </c>
      <c r="D40" s="6">
        <v>2426</v>
      </c>
      <c r="E40" s="5">
        <v>0.3</v>
      </c>
      <c r="F40" s="11">
        <f t="shared" si="0"/>
        <v>1698.1999999999998</v>
      </c>
      <c r="G40" s="12" t="s">
        <v>136</v>
      </c>
    </row>
    <row r="41" spans="1:7" ht="15" customHeight="1" x14ac:dyDescent="0.25">
      <c r="A41" s="8">
        <v>84417</v>
      </c>
      <c r="B41" s="10" t="s">
        <v>57</v>
      </c>
      <c r="C41" s="1" t="s">
        <v>96</v>
      </c>
      <c r="D41" s="6">
        <v>1213</v>
      </c>
      <c r="E41" s="5">
        <v>0.3</v>
      </c>
      <c r="F41" s="11">
        <f t="shared" si="0"/>
        <v>849.09999999999991</v>
      </c>
      <c r="G41" s="12" t="s">
        <v>136</v>
      </c>
    </row>
    <row r="42" spans="1:7" ht="15" customHeight="1" x14ac:dyDescent="0.25">
      <c r="A42" s="8">
        <v>140218</v>
      </c>
      <c r="B42" s="10" t="s">
        <v>59</v>
      </c>
      <c r="C42" s="1" t="s">
        <v>98</v>
      </c>
      <c r="D42" s="6">
        <v>2426</v>
      </c>
      <c r="E42" s="5">
        <v>0.3</v>
      </c>
      <c r="F42" s="11">
        <f t="shared" si="0"/>
        <v>1698.1999999999998</v>
      </c>
      <c r="G42" s="12" t="s">
        <v>136</v>
      </c>
    </row>
    <row r="43" spans="1:7" ht="15" customHeight="1" x14ac:dyDescent="0.25">
      <c r="A43" s="8">
        <v>84418</v>
      </c>
      <c r="B43" s="10" t="s">
        <v>61</v>
      </c>
      <c r="C43" s="1" t="s">
        <v>100</v>
      </c>
      <c r="D43" s="6">
        <v>2426</v>
      </c>
      <c r="E43" s="5">
        <v>0.3</v>
      </c>
      <c r="F43" s="11">
        <f t="shared" si="0"/>
        <v>1698.1999999999998</v>
      </c>
      <c r="G43" s="12" t="s">
        <v>136</v>
      </c>
    </row>
    <row r="44" spans="1:7" ht="15" customHeight="1" x14ac:dyDescent="0.25">
      <c r="A44" s="8">
        <v>84419</v>
      </c>
      <c r="B44" s="10" t="s">
        <v>63</v>
      </c>
      <c r="C44" s="1" t="s">
        <v>102</v>
      </c>
      <c r="D44" s="6">
        <v>1213</v>
      </c>
      <c r="E44" s="5">
        <v>0.3</v>
      </c>
      <c r="F44" s="11">
        <f t="shared" si="0"/>
        <v>849.09999999999991</v>
      </c>
      <c r="G44" s="12" t="s">
        <v>136</v>
      </c>
    </row>
    <row r="45" spans="1:7" ht="15" customHeight="1" x14ac:dyDescent="0.25">
      <c r="A45" s="8">
        <v>140219</v>
      </c>
      <c r="B45" s="10" t="s">
        <v>65</v>
      </c>
      <c r="C45" s="1" t="s">
        <v>104</v>
      </c>
      <c r="D45" s="6">
        <v>2426</v>
      </c>
      <c r="E45" s="5">
        <v>0.3</v>
      </c>
      <c r="F45" s="11">
        <f t="shared" si="0"/>
        <v>1698.1999999999998</v>
      </c>
      <c r="G45" s="12" t="s">
        <v>136</v>
      </c>
    </row>
    <row r="46" spans="1:7" ht="15" customHeight="1" x14ac:dyDescent="0.25">
      <c r="A46" s="8">
        <v>83385</v>
      </c>
      <c r="B46" s="10" t="s">
        <v>67</v>
      </c>
      <c r="C46" s="1" t="s">
        <v>106</v>
      </c>
      <c r="D46" s="6">
        <v>2426</v>
      </c>
      <c r="E46" s="5">
        <v>0.3</v>
      </c>
      <c r="F46" s="11">
        <f t="shared" si="0"/>
        <v>1698.1999999999998</v>
      </c>
      <c r="G46" s="12" t="s">
        <v>136</v>
      </c>
    </row>
    <row r="47" spans="1:7" ht="15" customHeight="1" x14ac:dyDescent="0.25">
      <c r="A47" s="8">
        <v>83386</v>
      </c>
      <c r="B47" s="10" t="s">
        <v>69</v>
      </c>
      <c r="C47" s="1" t="s">
        <v>108</v>
      </c>
      <c r="D47" s="6">
        <v>2426</v>
      </c>
      <c r="E47" s="5">
        <v>0.3</v>
      </c>
      <c r="F47" s="11">
        <f t="shared" si="0"/>
        <v>1698.1999999999998</v>
      </c>
      <c r="G47" s="12" t="s">
        <v>136</v>
      </c>
    </row>
    <row r="48" spans="1:7" ht="15" customHeight="1" x14ac:dyDescent="0.25">
      <c r="A48" s="8">
        <v>84422</v>
      </c>
      <c r="B48" s="10" t="s">
        <v>71</v>
      </c>
      <c r="C48" s="1" t="s">
        <v>110</v>
      </c>
      <c r="D48" s="6">
        <v>657</v>
      </c>
      <c r="E48" s="5">
        <v>0.3</v>
      </c>
      <c r="F48" s="11">
        <f t="shared" si="0"/>
        <v>459.9</v>
      </c>
      <c r="G48" s="12" t="s">
        <v>136</v>
      </c>
    </row>
    <row r="49" spans="1:7" ht="15" customHeight="1" x14ac:dyDescent="0.25">
      <c r="A49" s="9">
        <v>83387</v>
      </c>
      <c r="B49" s="10" t="s">
        <v>73</v>
      </c>
      <c r="C49" s="1" t="s">
        <v>112</v>
      </c>
      <c r="D49" s="4">
        <v>2426</v>
      </c>
      <c r="E49" s="5">
        <v>0.3</v>
      </c>
      <c r="F49" s="11">
        <f t="shared" si="0"/>
        <v>1698.1999999999998</v>
      </c>
      <c r="G49" s="12" t="s">
        <v>136</v>
      </c>
    </row>
    <row r="50" spans="1:7" ht="15" customHeight="1" x14ac:dyDescent="0.25">
      <c r="A50" s="8">
        <v>84421</v>
      </c>
      <c r="B50" s="10" t="s">
        <v>75</v>
      </c>
      <c r="C50" s="1" t="s">
        <v>114</v>
      </c>
      <c r="D50" s="6">
        <v>2426</v>
      </c>
      <c r="E50" s="5">
        <v>0.3</v>
      </c>
      <c r="F50" s="11">
        <f t="shared" si="0"/>
        <v>1698.1999999999998</v>
      </c>
      <c r="G50" s="12" t="s">
        <v>136</v>
      </c>
    </row>
    <row r="51" spans="1:7" ht="15" customHeight="1" x14ac:dyDescent="0.25">
      <c r="A51" s="8">
        <v>87370</v>
      </c>
      <c r="B51" s="10" t="s">
        <v>77</v>
      </c>
      <c r="C51" s="1" t="s">
        <v>116</v>
      </c>
      <c r="D51" s="6">
        <v>2426</v>
      </c>
      <c r="E51" s="5">
        <v>0.3</v>
      </c>
      <c r="F51" s="11">
        <f t="shared" si="0"/>
        <v>1698.1999999999998</v>
      </c>
      <c r="G51" s="12" t="s">
        <v>136</v>
      </c>
    </row>
    <row r="52" spans="1:7" ht="15" customHeight="1" x14ac:dyDescent="0.25">
      <c r="A52" s="8">
        <v>87372</v>
      </c>
      <c r="B52" s="10" t="s">
        <v>79</v>
      </c>
      <c r="C52" s="1" t="s">
        <v>118</v>
      </c>
      <c r="D52" s="6">
        <v>2426</v>
      </c>
      <c r="E52" s="5">
        <v>0.3</v>
      </c>
      <c r="F52" s="11">
        <f t="shared" si="0"/>
        <v>1698.1999999999998</v>
      </c>
      <c r="G52" s="12" t="s">
        <v>136</v>
      </c>
    </row>
    <row r="53" spans="1:7" ht="15" customHeight="1" x14ac:dyDescent="0.25">
      <c r="A53" s="8">
        <v>87371</v>
      </c>
      <c r="B53" s="10" t="s">
        <v>81</v>
      </c>
      <c r="C53" s="1" t="s">
        <v>120</v>
      </c>
      <c r="D53" s="6">
        <v>2426</v>
      </c>
      <c r="E53" s="5">
        <v>0.3</v>
      </c>
      <c r="F53" s="11">
        <f t="shared" si="0"/>
        <v>1698.1999999999998</v>
      </c>
      <c r="G53" s="12" t="s">
        <v>136</v>
      </c>
    </row>
    <row r="54" spans="1:7" ht="15" customHeight="1" x14ac:dyDescent="0.25">
      <c r="A54" s="8">
        <v>90946</v>
      </c>
      <c r="B54" s="10" t="s">
        <v>83</v>
      </c>
      <c r="C54" s="1" t="s">
        <v>122</v>
      </c>
      <c r="D54" s="6">
        <v>2426</v>
      </c>
      <c r="E54" s="5">
        <v>0.3</v>
      </c>
      <c r="F54" s="11">
        <f t="shared" si="0"/>
        <v>1698.1999999999998</v>
      </c>
      <c r="G54" s="12" t="s">
        <v>136</v>
      </c>
    </row>
    <row r="55" spans="1:7" ht="15" customHeight="1" x14ac:dyDescent="0.25">
      <c r="A55" s="8">
        <v>89818</v>
      </c>
      <c r="B55" s="10" t="s">
        <v>85</v>
      </c>
      <c r="C55" s="1" t="s">
        <v>124</v>
      </c>
      <c r="D55" s="6">
        <v>2426</v>
      </c>
      <c r="E55" s="5">
        <v>0.3</v>
      </c>
      <c r="F55" s="11">
        <f t="shared" si="0"/>
        <v>1698.1999999999998</v>
      </c>
      <c r="G55" s="12" t="s">
        <v>136</v>
      </c>
    </row>
    <row r="56" spans="1:7" ht="15" customHeight="1" x14ac:dyDescent="0.25">
      <c r="A56" s="9">
        <v>90676</v>
      </c>
      <c r="B56" s="10" t="s">
        <v>87</v>
      </c>
      <c r="C56" s="1" t="s">
        <v>126</v>
      </c>
      <c r="D56" s="4">
        <v>4851</v>
      </c>
      <c r="E56" s="5">
        <v>0.3</v>
      </c>
      <c r="F56" s="11">
        <f t="shared" si="0"/>
        <v>3395.7</v>
      </c>
      <c r="G56" s="12" t="s">
        <v>136</v>
      </c>
    </row>
    <row r="57" spans="1:7" ht="15" customHeight="1" x14ac:dyDescent="0.25">
      <c r="A57" s="8">
        <v>90966</v>
      </c>
      <c r="B57" s="10" t="s">
        <v>89</v>
      </c>
      <c r="C57" s="1" t="s">
        <v>128</v>
      </c>
      <c r="D57" s="6">
        <v>2426</v>
      </c>
      <c r="E57" s="5">
        <v>0.3</v>
      </c>
      <c r="F57" s="11">
        <f t="shared" si="0"/>
        <v>1698.1999999999998</v>
      </c>
      <c r="G57" s="12" t="s">
        <v>136</v>
      </c>
    </row>
    <row r="58" spans="1:7" ht="15" customHeight="1" x14ac:dyDescent="0.25">
      <c r="A58" s="9">
        <v>90943</v>
      </c>
      <c r="B58" s="10" t="s">
        <v>91</v>
      </c>
      <c r="C58" s="1" t="s">
        <v>129</v>
      </c>
      <c r="D58" s="4">
        <v>2426</v>
      </c>
      <c r="E58" s="5">
        <v>0.3</v>
      </c>
      <c r="F58" s="11">
        <f t="shared" si="0"/>
        <v>1698.1999999999998</v>
      </c>
      <c r="G58" s="12" t="s">
        <v>136</v>
      </c>
    </row>
    <row r="59" spans="1:7" ht="15" customHeight="1" x14ac:dyDescent="0.25">
      <c r="A59" s="9">
        <v>139348</v>
      </c>
      <c r="B59" s="10" t="s">
        <v>93</v>
      </c>
      <c r="C59" s="3" t="s">
        <v>94</v>
      </c>
      <c r="D59" s="4">
        <v>10400</v>
      </c>
      <c r="E59" s="5">
        <v>0.3</v>
      </c>
      <c r="F59" s="11">
        <f t="shared" si="0"/>
        <v>7279.9999999999991</v>
      </c>
      <c r="G59" s="12" t="s">
        <v>136</v>
      </c>
    </row>
    <row r="60" spans="1:7" ht="15" customHeight="1" x14ac:dyDescent="0.25">
      <c r="A60" s="8">
        <v>91955</v>
      </c>
      <c r="B60" s="10" t="s">
        <v>95</v>
      </c>
      <c r="C60" s="2" t="s">
        <v>96</v>
      </c>
      <c r="D60" s="6">
        <v>2426</v>
      </c>
      <c r="E60" s="5">
        <v>0.3</v>
      </c>
      <c r="F60" s="11">
        <f t="shared" si="0"/>
        <v>1698.1999999999998</v>
      </c>
      <c r="G60" s="12" t="s">
        <v>136</v>
      </c>
    </row>
    <row r="61" spans="1:7" ht="15" customHeight="1" x14ac:dyDescent="0.25">
      <c r="A61" s="8">
        <v>91705</v>
      </c>
      <c r="B61" s="10" t="s">
        <v>97</v>
      </c>
      <c r="C61" s="2" t="s">
        <v>98</v>
      </c>
      <c r="D61" s="6">
        <v>2426</v>
      </c>
      <c r="E61" s="5">
        <v>0.3</v>
      </c>
      <c r="F61" s="11">
        <f t="shared" si="0"/>
        <v>1698.1999999999998</v>
      </c>
      <c r="G61" s="12" t="s">
        <v>136</v>
      </c>
    </row>
    <row r="62" spans="1:7" ht="15" customHeight="1" x14ac:dyDescent="0.25">
      <c r="A62" s="8">
        <v>91956</v>
      </c>
      <c r="B62" s="10" t="s">
        <v>99</v>
      </c>
      <c r="C62" s="2" t="s">
        <v>100</v>
      </c>
      <c r="D62" s="6">
        <v>2426</v>
      </c>
      <c r="E62" s="5">
        <v>0.3</v>
      </c>
      <c r="F62" s="11">
        <f t="shared" si="0"/>
        <v>1698.1999999999998</v>
      </c>
      <c r="G62" s="12" t="s">
        <v>136</v>
      </c>
    </row>
    <row r="63" spans="1:7" ht="15" customHeight="1" x14ac:dyDescent="0.25">
      <c r="A63" s="8">
        <v>91957</v>
      </c>
      <c r="B63" s="10" t="s">
        <v>101</v>
      </c>
      <c r="C63" s="2" t="s">
        <v>102</v>
      </c>
      <c r="D63" s="6">
        <v>2426</v>
      </c>
      <c r="E63" s="5">
        <v>0.3</v>
      </c>
      <c r="F63" s="11">
        <f t="shared" si="0"/>
        <v>1698.1999999999998</v>
      </c>
      <c r="G63" s="12" t="s">
        <v>136</v>
      </c>
    </row>
    <row r="64" spans="1:7" ht="15" customHeight="1" x14ac:dyDescent="0.25">
      <c r="A64" s="8">
        <v>91958</v>
      </c>
      <c r="B64" s="10" t="s">
        <v>103</v>
      </c>
      <c r="C64" s="2" t="s">
        <v>104</v>
      </c>
      <c r="D64" s="6">
        <v>2426</v>
      </c>
      <c r="E64" s="5">
        <v>0.3</v>
      </c>
      <c r="F64" s="11">
        <f t="shared" si="0"/>
        <v>1698.1999999999998</v>
      </c>
      <c r="G64" s="12" t="s">
        <v>136</v>
      </c>
    </row>
    <row r="65" spans="1:7" ht="15" customHeight="1" x14ac:dyDescent="0.25">
      <c r="A65" s="8">
        <v>91959</v>
      </c>
      <c r="B65" s="10" t="s">
        <v>105</v>
      </c>
      <c r="C65" s="2" t="s">
        <v>106</v>
      </c>
      <c r="D65" s="6">
        <v>2426</v>
      </c>
      <c r="E65" s="5">
        <v>0.3</v>
      </c>
      <c r="F65" s="11">
        <f t="shared" si="0"/>
        <v>1698.1999999999998</v>
      </c>
      <c r="G65" s="12" t="s">
        <v>136</v>
      </c>
    </row>
    <row r="66" spans="1:7" ht="15" customHeight="1" x14ac:dyDescent="0.25">
      <c r="A66" s="8">
        <v>91960</v>
      </c>
      <c r="B66" s="10" t="s">
        <v>107</v>
      </c>
      <c r="C66" s="2" t="s">
        <v>108</v>
      </c>
      <c r="D66" s="6">
        <v>2426</v>
      </c>
      <c r="E66" s="5">
        <v>0.3</v>
      </c>
      <c r="F66" s="11">
        <f t="shared" si="0"/>
        <v>1698.1999999999998</v>
      </c>
      <c r="G66" s="12" t="s">
        <v>136</v>
      </c>
    </row>
    <row r="67" spans="1:7" ht="15" customHeight="1" x14ac:dyDescent="0.25">
      <c r="A67" s="8">
        <v>112987</v>
      </c>
      <c r="B67" s="10" t="s">
        <v>109</v>
      </c>
      <c r="C67" s="2" t="s">
        <v>110</v>
      </c>
      <c r="D67" s="6">
        <v>2426</v>
      </c>
      <c r="E67" s="5">
        <v>0.3</v>
      </c>
      <c r="F67" s="11">
        <f t="shared" si="0"/>
        <v>1698.1999999999998</v>
      </c>
      <c r="G67" s="12" t="s">
        <v>136</v>
      </c>
    </row>
    <row r="68" spans="1:7" ht="15" customHeight="1" x14ac:dyDescent="0.25">
      <c r="A68" s="8">
        <v>112997</v>
      </c>
      <c r="B68" s="10" t="s">
        <v>111</v>
      </c>
      <c r="C68" s="2" t="s">
        <v>112</v>
      </c>
      <c r="D68" s="6">
        <v>2426</v>
      </c>
      <c r="E68" s="5">
        <v>0.3</v>
      </c>
      <c r="F68" s="11">
        <f t="shared" ref="F68:F77" si="1">D68*(1-E68)</f>
        <v>1698.1999999999998</v>
      </c>
      <c r="G68" s="12" t="s">
        <v>136</v>
      </c>
    </row>
    <row r="69" spans="1:7" ht="15" customHeight="1" x14ac:dyDescent="0.25">
      <c r="A69" s="8">
        <v>139148</v>
      </c>
      <c r="B69" s="10" t="s">
        <v>113</v>
      </c>
      <c r="C69" s="2" t="s">
        <v>114</v>
      </c>
      <c r="D69" s="6">
        <v>2426</v>
      </c>
      <c r="E69" s="5">
        <v>0.3</v>
      </c>
      <c r="F69" s="11">
        <f t="shared" si="1"/>
        <v>1698.1999999999998</v>
      </c>
      <c r="G69" s="12" t="s">
        <v>136</v>
      </c>
    </row>
    <row r="70" spans="1:7" ht="15" customHeight="1" x14ac:dyDescent="0.25">
      <c r="A70" s="8">
        <v>140637</v>
      </c>
      <c r="B70" s="10" t="s">
        <v>115</v>
      </c>
      <c r="C70" s="2" t="s">
        <v>116</v>
      </c>
      <c r="D70" s="6">
        <v>2426</v>
      </c>
      <c r="E70" s="5">
        <v>0.3</v>
      </c>
      <c r="F70" s="11">
        <f t="shared" si="1"/>
        <v>1698.1999999999998</v>
      </c>
      <c r="G70" s="12" t="s">
        <v>136</v>
      </c>
    </row>
    <row r="71" spans="1:7" ht="15" customHeight="1" x14ac:dyDescent="0.25">
      <c r="A71" s="8">
        <v>141377</v>
      </c>
      <c r="B71" s="10" t="s">
        <v>117</v>
      </c>
      <c r="C71" s="2" t="s">
        <v>118</v>
      </c>
      <c r="D71" s="6">
        <v>2426</v>
      </c>
      <c r="E71" s="5">
        <v>0.3</v>
      </c>
      <c r="F71" s="11">
        <f t="shared" si="1"/>
        <v>1698.1999999999998</v>
      </c>
      <c r="G71" s="12" t="s">
        <v>136</v>
      </c>
    </row>
    <row r="72" spans="1:7" ht="15" customHeight="1" x14ac:dyDescent="0.25">
      <c r="A72" s="8">
        <v>141378</v>
      </c>
      <c r="B72" s="10" t="s">
        <v>119</v>
      </c>
      <c r="C72" s="2" t="s">
        <v>120</v>
      </c>
      <c r="D72" s="6">
        <v>2426</v>
      </c>
      <c r="E72" s="5">
        <v>0.3</v>
      </c>
      <c r="F72" s="11">
        <f t="shared" si="1"/>
        <v>1698.1999999999998</v>
      </c>
      <c r="G72" s="12" t="s">
        <v>136</v>
      </c>
    </row>
    <row r="73" spans="1:7" ht="15" customHeight="1" x14ac:dyDescent="0.25">
      <c r="A73" s="8">
        <v>141437</v>
      </c>
      <c r="B73" s="10" t="s">
        <v>121</v>
      </c>
      <c r="C73" s="2" t="s">
        <v>122</v>
      </c>
      <c r="D73" s="6">
        <v>2426</v>
      </c>
      <c r="E73" s="5">
        <v>0.3</v>
      </c>
      <c r="F73" s="11">
        <f t="shared" si="1"/>
        <v>1698.1999999999998</v>
      </c>
      <c r="G73" s="12" t="s">
        <v>136</v>
      </c>
    </row>
    <row r="74" spans="1:7" ht="15" customHeight="1" x14ac:dyDescent="0.25">
      <c r="A74" s="8">
        <v>141994</v>
      </c>
      <c r="B74" s="10" t="s">
        <v>123</v>
      </c>
      <c r="C74" s="2" t="s">
        <v>124</v>
      </c>
      <c r="D74" s="6">
        <v>2426</v>
      </c>
      <c r="E74" s="5">
        <v>0.3</v>
      </c>
      <c r="F74" s="11">
        <f t="shared" si="1"/>
        <v>1698.1999999999998</v>
      </c>
      <c r="G74" s="12" t="s">
        <v>136</v>
      </c>
    </row>
    <row r="75" spans="1:7" ht="15" customHeight="1" x14ac:dyDescent="0.25">
      <c r="A75" s="8">
        <v>140545</v>
      </c>
      <c r="B75" s="10" t="s">
        <v>125</v>
      </c>
      <c r="C75" s="2" t="s">
        <v>126</v>
      </c>
      <c r="D75" s="6">
        <v>898</v>
      </c>
      <c r="E75" s="5">
        <v>0.3</v>
      </c>
      <c r="F75" s="11">
        <f t="shared" si="1"/>
        <v>628.59999999999991</v>
      </c>
      <c r="G75" s="12" t="s">
        <v>136</v>
      </c>
    </row>
    <row r="76" spans="1:7" ht="15" customHeight="1" x14ac:dyDescent="0.25">
      <c r="A76" s="8">
        <v>140899</v>
      </c>
      <c r="B76" s="10" t="s">
        <v>127</v>
      </c>
      <c r="C76" s="2" t="s">
        <v>128</v>
      </c>
      <c r="D76" s="6">
        <v>898</v>
      </c>
      <c r="E76" s="5">
        <v>0.3</v>
      </c>
      <c r="F76" s="11">
        <f t="shared" si="1"/>
        <v>628.59999999999991</v>
      </c>
      <c r="G76" s="12" t="s">
        <v>136</v>
      </c>
    </row>
    <row r="77" spans="1:7" ht="15" customHeight="1" x14ac:dyDescent="0.25">
      <c r="A77" s="8" t="s">
        <v>0</v>
      </c>
      <c r="B77" s="10" t="s">
        <v>0</v>
      </c>
      <c r="C77" s="2" t="s">
        <v>129</v>
      </c>
      <c r="D77" s="6">
        <v>1662</v>
      </c>
      <c r="E77" s="5">
        <v>0.3</v>
      </c>
      <c r="F77" s="11">
        <f t="shared" si="1"/>
        <v>1163.3999999999999</v>
      </c>
      <c r="G77" s="12" t="s">
        <v>136</v>
      </c>
    </row>
  </sheetData>
  <mergeCells count="1">
    <mergeCell ref="A1:G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3920B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2024-07-15T17:23:53Z</dcterms:created>
  <dcterms:modified xsi:type="dcterms:W3CDTF">2024-07-16T08:11:41Z</dcterms:modified>
</cp:coreProperties>
</file>